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fullPrecision="0" forceFullCalc="1"/>
</workbook>
</file>

<file path=xl/calcChain.xml><?xml version="1.0" encoding="utf-8"?>
<calcChain xmlns="http://schemas.openxmlformats.org/spreadsheetml/2006/main">
  <c r="D48" i="3"/>
  <c r="D47"/>
  <c r="D49" l="1"/>
</calcChain>
</file>

<file path=xl/sharedStrings.xml><?xml version="1.0" encoding="utf-8"?>
<sst xmlns="http://schemas.openxmlformats.org/spreadsheetml/2006/main" count="269" uniqueCount="156">
  <si>
    <t>Точка входа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</si>
  <si>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</si>
  <si>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</si>
  <si>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</si>
  <si>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</si>
  <si>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</si>
  <si>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</si>
  <si>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</si>
  <si>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</si>
  <si>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</si>
  <si>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</si>
  <si>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</si>
  <si>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</si>
  <si>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</si>
  <si>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</si>
  <si>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</si>
  <si>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</si>
  <si>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</si>
  <si>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</si>
  <si>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</si>
  <si>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</si>
  <si>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</si>
  <si>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</si>
  <si>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</si>
  <si>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</si>
  <si>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</si>
  <si>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</si>
  <si>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</si>
  <si>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</si>
  <si>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</si>
  <si>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</si>
  <si>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</si>
  <si>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</si>
  <si>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</si>
  <si>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</si>
  <si>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</si>
  <si>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</si>
  <si>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</si>
  <si>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</si>
  <si>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</si>
  <si>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</si>
  <si>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</si>
  <si>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</si>
  <si>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</si>
  <si>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</si>
  <si>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</si>
  <si>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</si>
  <si>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</si>
  <si>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</si>
  <si>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</si>
  <si>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</si>
  <si>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</si>
  <si>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</si>
  <si>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</si>
  <si>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</si>
  <si>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</si>
  <si>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</si>
  <si>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</si>
  <si>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</si>
  <si>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</si>
  <si>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</si>
  <si>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</si>
  <si>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</si>
  <si>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</si>
  <si>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</si>
  <si>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</si>
  <si>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</si>
  <si>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</si>
  <si>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</si>
  <si>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</si>
  <si>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</si>
  <si>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</si>
  <si>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</si>
  <si>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</si>
  <si>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</si>
  <si>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</si>
  <si>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</si>
  <si>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</si>
  <si>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</si>
  <si>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</si>
  <si>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</si>
  <si>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</si>
  <si>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</si>
  <si>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</si>
  <si>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</si>
  <si>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</si>
  <si>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</si>
  <si>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</si>
  <si>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</si>
  <si>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</si>
  <si>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</si>
  <si>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</si>
  <si>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</si>
  <si>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</si>
  <si>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</si>
  <si>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</si>
  <si>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</si>
  <si>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</si>
  <si>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</si>
  <si>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</si>
  <si>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</si>
  <si>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</si>
  <si>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</si>
  <si>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</si>
  <si>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</si>
  <si>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</si>
  <si>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</si>
  <si>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</si>
  <si>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</si>
  <si>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</si>
  <si>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</si>
  <si>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</si>
  <si>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</si>
  <si>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</si>
  <si>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</si>
  <si>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</si>
  <si>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</si>
  <si>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</si>
  <si>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</si>
  <si>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</si>
  <si>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</si>
  <si>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</si>
  <si>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</si>
  <si>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</si>
  <si>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</si>
  <si>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</si>
  <si>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</si>
  <si>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</si>
  <si>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</si>
  <si>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</si>
  <si>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</si>
  <si>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</si>
  <si>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</si>
  <si>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</si>
  <si>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</si>
  <si>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</si>
  <si>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</si>
  <si>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</si>
  <si>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</si>
  <si>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</si>
  <si>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</si>
  <si>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</si>
  <si>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</si>
  <si>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</si>
  <si>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</si>
  <si>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</si>
  <si>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</si>
  <si>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</si>
  <si>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</si>
  <si>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</si>
  <si>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ИНН 6905011218</t>
  </si>
  <si>
    <t>АКЦИОНЕРНОЕ ОБЩЕСТВО "ГУТА-БАНК", ИНН 6905011218</t>
  </si>
  <si>
    <t>ИТОГО АКТИВОВ</t>
  </si>
  <si>
    <t>ИТОГО ОБЯЗАТЕЛЬСТВ</t>
  </si>
  <si>
    <t>РАЗМЕР СОБСТВЕННЫХ СРЕДСТВ</t>
  </si>
  <si>
    <t>31_ep_nso_purcb_m_y_30d</t>
  </si>
</sst>
</file>

<file path=xl/styles.xml><?xml version="1.0" encoding="utf-8"?>
<styleSheet xmlns="http://schemas.openxmlformats.org/spreadsheetml/2006/main">
  <numFmts count="1">
    <numFmt numFmtId="164" formatCode="yyyy\-mm\-dd"/>
  </numFmts>
  <fonts count="9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workbookViewId="0">
      <selection activeCell="C12" sqref="C12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1" t="s">
        <v>155</v>
      </c>
    </row>
    <row r="6" spans="2:3">
      <c r="B6" s="4" t="s">
        <v>1</v>
      </c>
      <c r="C6" s="21" t="s">
        <v>149</v>
      </c>
    </row>
    <row r="7" spans="2:3">
      <c r="B7" s="4" t="s">
        <v>2</v>
      </c>
      <c r="C7" s="3">
        <v>43800</v>
      </c>
    </row>
    <row r="8" spans="2:3">
      <c r="B8" s="4" t="s">
        <v>3</v>
      </c>
      <c r="C8" s="3">
        <v>43830</v>
      </c>
    </row>
    <row r="9" spans="2:3">
      <c r="B9" s="4" t="s">
        <v>4</v>
      </c>
      <c r="C9" s="2" t="s">
        <v>5</v>
      </c>
    </row>
    <row r="10" spans="2:3">
      <c r="B10" s="4" t="s">
        <v>6</v>
      </c>
      <c r="C10" s="2" t="s">
        <v>7</v>
      </c>
    </row>
    <row r="11" spans="2:3" ht="31.25">
      <c r="B11" s="4" t="s">
        <v>8</v>
      </c>
      <c r="C11" s="2" t="s">
        <v>9</v>
      </c>
    </row>
    <row r="14" spans="2:3">
      <c r="B14" s="5" t="s">
        <v>10</v>
      </c>
    </row>
    <row r="15" spans="2:3" ht="32.6">
      <c r="B15" s="20" t="s">
        <v>11</v>
      </c>
      <c r="C15" s="20" t="s">
        <v>9</v>
      </c>
    </row>
    <row r="16" spans="2:3" ht="32.6">
      <c r="B16" s="20" t="s">
        <v>12</v>
      </c>
      <c r="C16" s="20" t="s">
        <v>13</v>
      </c>
    </row>
    <row r="17" spans="2:3" ht="65.25">
      <c r="B17" s="20" t="s">
        <v>14</v>
      </c>
      <c r="C17" s="20" t="s">
        <v>15</v>
      </c>
    </row>
    <row r="18" spans="2:3" ht="48.9">
      <c r="B18" s="20" t="s">
        <v>16</v>
      </c>
      <c r="C18" s="20" t="s">
        <v>17</v>
      </c>
    </row>
    <row r="19" spans="2:3" ht="65.25">
      <c r="B19" s="20" t="s">
        <v>18</v>
      </c>
      <c r="C19" s="20" t="s">
        <v>19</v>
      </c>
    </row>
    <row r="20" spans="2:3" ht="65.25">
      <c r="B20" s="20" t="s">
        <v>20</v>
      </c>
      <c r="C20" s="20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D11" sqref="D11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9</v>
      </c>
    </row>
    <row r="2" spans="1:6">
      <c r="A2" s="7"/>
    </row>
    <row r="3" spans="1:6">
      <c r="A3" s="8" t="s">
        <v>22</v>
      </c>
    </row>
    <row r="5" spans="1:6" ht="46.9">
      <c r="D5" s="9" t="s">
        <v>23</v>
      </c>
      <c r="E5" s="9" t="s">
        <v>24</v>
      </c>
      <c r="F5" s="9" t="s">
        <v>25</v>
      </c>
    </row>
    <row r="6" spans="1:6">
      <c r="D6" s="10" t="s">
        <v>26</v>
      </c>
      <c r="E6" s="10" t="s">
        <v>27</v>
      </c>
      <c r="F6" s="10" t="s">
        <v>28</v>
      </c>
    </row>
    <row r="7" spans="1:6">
      <c r="D7" s="11" t="s">
        <v>29</v>
      </c>
      <c r="E7" s="11" t="s">
        <v>30</v>
      </c>
      <c r="F7" s="11" t="s">
        <v>31</v>
      </c>
    </row>
    <row r="8" spans="1:6" ht="31.25">
      <c r="B8" s="12" t="s">
        <v>32</v>
      </c>
      <c r="C8" s="11" t="s">
        <v>33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workbookViewId="0">
      <selection activeCell="D12" sqref="D12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13</v>
      </c>
    </row>
    <row r="2" spans="1:6">
      <c r="A2" s="7"/>
    </row>
    <row r="3" spans="1:6">
      <c r="A3" s="8" t="s">
        <v>22</v>
      </c>
    </row>
    <row r="5" spans="1:6">
      <c r="D5" s="9" t="s">
        <v>3</v>
      </c>
    </row>
    <row r="6" spans="1:6" ht="31.25">
      <c r="D6" s="9" t="s">
        <v>34</v>
      </c>
    </row>
    <row r="7" spans="1:6">
      <c r="D7" s="11" t="s">
        <v>29</v>
      </c>
    </row>
    <row r="8" spans="1:6">
      <c r="B8" s="30" t="s">
        <v>35</v>
      </c>
      <c r="C8" s="31"/>
      <c r="D8" s="31"/>
      <c r="E8" s="31"/>
      <c r="F8" s="32"/>
    </row>
    <row r="9" spans="1:6">
      <c r="B9" s="12" t="s">
        <v>36</v>
      </c>
      <c r="C9" s="11" t="s">
        <v>33</v>
      </c>
      <c r="D9" s="13">
        <v>68050.31</v>
      </c>
    </row>
    <row r="10" spans="1:6" ht="46.9">
      <c r="B10" s="12" t="s">
        <v>37</v>
      </c>
      <c r="C10" s="11" t="s">
        <v>38</v>
      </c>
      <c r="D10" s="13">
        <v>8553369.75</v>
      </c>
    </row>
    <row r="11" spans="1:6" ht="62.5">
      <c r="B11" s="12" t="s">
        <v>39</v>
      </c>
      <c r="C11" s="11" t="s">
        <v>40</v>
      </c>
      <c r="D11" s="13"/>
    </row>
    <row r="12" spans="1:6" ht="46.9">
      <c r="B12" s="12" t="s">
        <v>41</v>
      </c>
      <c r="C12" s="11" t="s">
        <v>42</v>
      </c>
      <c r="D12" s="13"/>
    </row>
    <row r="13" spans="1:6" ht="31.25">
      <c r="B13" s="12" t="s">
        <v>43</v>
      </c>
      <c r="C13" s="11" t="s">
        <v>44</v>
      </c>
      <c r="D13" s="13"/>
    </row>
    <row r="14" spans="1:6" ht="62.5">
      <c r="B14" s="12" t="s">
        <v>45</v>
      </c>
      <c r="C14" s="11" t="s">
        <v>46</v>
      </c>
      <c r="D14" s="13"/>
    </row>
    <row r="15" spans="1:6" ht="31.25">
      <c r="B15" s="12" t="s">
        <v>47</v>
      </c>
      <c r="C15" s="11" t="s">
        <v>48</v>
      </c>
      <c r="D15" s="13">
        <v>3437048.42</v>
      </c>
    </row>
    <row r="16" spans="1:6" ht="46.9">
      <c r="B16" s="12" t="s">
        <v>49</v>
      </c>
      <c r="C16" s="11" t="s">
        <v>50</v>
      </c>
      <c r="D16" s="13"/>
    </row>
    <row r="17" spans="2:6" ht="46.9">
      <c r="B17" s="12" t="s">
        <v>51</v>
      </c>
      <c r="C17" s="11" t="s">
        <v>52</v>
      </c>
      <c r="D17" s="13"/>
    </row>
    <row r="18" spans="2:6" ht="46.9">
      <c r="B18" s="12" t="s">
        <v>53</v>
      </c>
      <c r="C18" s="11" t="s">
        <v>54</v>
      </c>
      <c r="D18" s="13"/>
    </row>
    <row r="19" spans="2:6" ht="46.9">
      <c r="B19" s="12" t="s">
        <v>55</v>
      </c>
      <c r="C19" s="11" t="s">
        <v>56</v>
      </c>
      <c r="D19" s="13">
        <v>157922</v>
      </c>
    </row>
    <row r="20" spans="2:6" ht="62.5">
      <c r="B20" s="12" t="s">
        <v>57</v>
      </c>
      <c r="C20" s="11" t="s">
        <v>58</v>
      </c>
      <c r="D20" s="13">
        <v>72330.06</v>
      </c>
    </row>
    <row r="21" spans="2:6" ht="62.5">
      <c r="B21" s="12" t="s">
        <v>59</v>
      </c>
      <c r="C21" s="11" t="s">
        <v>60</v>
      </c>
      <c r="D21" s="13"/>
    </row>
    <row r="22" spans="2:6" ht="62.5">
      <c r="B22" s="12" t="s">
        <v>61</v>
      </c>
      <c r="C22" s="11" t="s">
        <v>62</v>
      </c>
      <c r="D22" s="13"/>
    </row>
    <row r="23" spans="2:6" ht="31.25">
      <c r="B23" s="12" t="s">
        <v>63</v>
      </c>
      <c r="C23" s="11" t="s">
        <v>64</v>
      </c>
      <c r="D23" s="13">
        <v>4014155.95</v>
      </c>
    </row>
    <row r="24" spans="2:6" ht="31.25">
      <c r="B24" s="12" t="s">
        <v>65</v>
      </c>
      <c r="C24" s="11" t="s">
        <v>66</v>
      </c>
      <c r="D24" s="13">
        <v>145735701</v>
      </c>
    </row>
    <row r="25" spans="2:6" ht="62.5">
      <c r="B25" s="12" t="s">
        <v>67</v>
      </c>
      <c r="C25" s="11" t="s">
        <v>68</v>
      </c>
      <c r="D25" s="13"/>
    </row>
    <row r="26" spans="2:6">
      <c r="B26" s="12" t="s">
        <v>69</v>
      </c>
      <c r="C26" s="11" t="s">
        <v>70</v>
      </c>
      <c r="D26" s="13"/>
    </row>
    <row r="27" spans="2:6" ht="31.25">
      <c r="B27" s="12" t="s">
        <v>71</v>
      </c>
      <c r="C27" s="11" t="s">
        <v>72</v>
      </c>
      <c r="D27" s="13"/>
    </row>
    <row r="28" spans="2:6" ht="31.25">
      <c r="B28" s="12" t="s">
        <v>73</v>
      </c>
      <c r="C28" s="11" t="s">
        <v>74</v>
      </c>
      <c r="D28" s="13"/>
    </row>
    <row r="29" spans="2:6" ht="62.5">
      <c r="B29" s="12" t="s">
        <v>75</v>
      </c>
      <c r="C29" s="11" t="s">
        <v>76</v>
      </c>
      <c r="D29" s="13"/>
    </row>
    <row r="30" spans="2:6">
      <c r="B30" s="30" t="s">
        <v>77</v>
      </c>
      <c r="C30" s="31"/>
      <c r="D30" s="31"/>
      <c r="E30" s="31"/>
      <c r="F30" s="32"/>
    </row>
    <row r="31" spans="2:6" ht="31.25">
      <c r="B31" s="12" t="s">
        <v>78</v>
      </c>
      <c r="C31" s="11" t="s">
        <v>79</v>
      </c>
      <c r="D31" s="13"/>
    </row>
    <row r="32" spans="2:6" ht="31.25">
      <c r="B32" s="12" t="s">
        <v>80</v>
      </c>
      <c r="C32" s="11" t="s">
        <v>81</v>
      </c>
      <c r="D32" s="13"/>
    </row>
    <row r="33" spans="2:4" ht="46.9">
      <c r="B33" s="12" t="s">
        <v>82</v>
      </c>
      <c r="C33" s="11" t="s">
        <v>83</v>
      </c>
      <c r="D33" s="13"/>
    </row>
    <row r="34" spans="2:4" ht="31.25">
      <c r="B34" s="24" t="s">
        <v>84</v>
      </c>
      <c r="C34" s="11" t="s">
        <v>85</v>
      </c>
      <c r="D34" s="13">
        <v>2157874.38</v>
      </c>
    </row>
    <row r="35" spans="2:4">
      <c r="B35" s="12" t="s">
        <v>86</v>
      </c>
      <c r="C35" s="11" t="s">
        <v>87</v>
      </c>
      <c r="D35" s="13"/>
    </row>
    <row r="36" spans="2:4">
      <c r="B36" s="24" t="s">
        <v>88</v>
      </c>
      <c r="C36" s="11" t="s">
        <v>89</v>
      </c>
      <c r="D36" s="13">
        <v>239362.34</v>
      </c>
    </row>
    <row r="37" spans="2:4">
      <c r="B37" s="12" t="s">
        <v>90</v>
      </c>
      <c r="C37" s="11" t="s">
        <v>91</v>
      </c>
      <c r="D37" s="13"/>
    </row>
    <row r="38" spans="2:4">
      <c r="B38" s="12" t="s">
        <v>92</v>
      </c>
      <c r="C38" s="11" t="s">
        <v>93</v>
      </c>
      <c r="D38" s="13">
        <v>1918512.04</v>
      </c>
    </row>
    <row r="39" spans="2:4" ht="31.25">
      <c r="B39" s="12" t="s">
        <v>94</v>
      </c>
      <c r="C39" s="11" t="s">
        <v>95</v>
      </c>
      <c r="D39" s="13"/>
    </row>
    <row r="40" spans="2:4" ht="31.25">
      <c r="B40" s="12" t="s">
        <v>96</v>
      </c>
      <c r="C40" s="11" t="s">
        <v>97</v>
      </c>
      <c r="D40" s="13"/>
    </row>
    <row r="41" spans="2:4">
      <c r="B41" s="12" t="s">
        <v>98</v>
      </c>
      <c r="C41" s="11" t="s">
        <v>99</v>
      </c>
      <c r="D41" s="13"/>
    </row>
    <row r="42" spans="2:4">
      <c r="B42" s="12" t="s">
        <v>100</v>
      </c>
      <c r="C42" s="11" t="s">
        <v>101</v>
      </c>
      <c r="D42" s="13"/>
    </row>
    <row r="43" spans="2:4">
      <c r="B43" s="12" t="s">
        <v>102</v>
      </c>
      <c r="C43" s="11" t="s">
        <v>103</v>
      </c>
      <c r="D43" s="13"/>
    </row>
    <row r="44" spans="2:4">
      <c r="B44" s="12" t="s">
        <v>104</v>
      </c>
      <c r="C44" s="11" t="s">
        <v>105</v>
      </c>
      <c r="D44" s="13">
        <v>10115629.23</v>
      </c>
    </row>
    <row r="46" spans="2:4">
      <c r="D46" s="18"/>
    </row>
    <row r="47" spans="2:4">
      <c r="B47" s="25" t="s">
        <v>152</v>
      </c>
      <c r="C47" s="26"/>
      <c r="D47" s="27">
        <f>SUM(D9:D29)</f>
        <v>162038577.49000001</v>
      </c>
    </row>
    <row r="48" spans="2:4">
      <c r="B48" s="25" t="s">
        <v>153</v>
      </c>
      <c r="C48" s="26"/>
      <c r="D48" s="27">
        <f>D34+D31+SUM(D39:D44)</f>
        <v>12273503.609999999</v>
      </c>
    </row>
    <row r="49" spans="2:4">
      <c r="B49" s="28" t="s">
        <v>154</v>
      </c>
      <c r="C49" s="28"/>
      <c r="D49" s="29">
        <f>D47-D48</f>
        <v>149765073.88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6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B17" sqref="B17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15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1" t="s">
        <v>29</v>
      </c>
      <c r="F7" s="11" t="s">
        <v>30</v>
      </c>
    </row>
    <row r="8" spans="1:6" ht="31.25">
      <c r="B8" s="35" t="s">
        <v>108</v>
      </c>
      <c r="C8" s="14" t="s">
        <v>109</v>
      </c>
      <c r="D8" s="11"/>
      <c r="E8" s="15" t="s">
        <v>110</v>
      </c>
      <c r="F8" s="15" t="s">
        <v>110</v>
      </c>
    </row>
    <row r="9" spans="1:6" ht="73.400000000000006" customHeight="1">
      <c r="B9" s="36"/>
      <c r="C9" s="22" t="s">
        <v>150</v>
      </c>
      <c r="D9" s="11" t="s">
        <v>111</v>
      </c>
      <c r="E9" s="23" t="s">
        <v>151</v>
      </c>
      <c r="F9" s="13">
        <v>3437048.42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17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5" t="s">
        <v>112</v>
      </c>
      <c r="C9" s="14" t="s">
        <v>109</v>
      </c>
      <c r="D9" s="11"/>
      <c r="E9" s="15" t="s">
        <v>110</v>
      </c>
      <c r="F9" s="15" t="s">
        <v>110</v>
      </c>
    </row>
    <row r="10" spans="1:6" ht="44.15" customHeight="1">
      <c r="B10" s="36"/>
      <c r="C10" s="22"/>
      <c r="D10" s="11" t="s">
        <v>111</v>
      </c>
      <c r="E10" s="23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19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5" t="s">
        <v>113</v>
      </c>
      <c r="C9" s="14" t="s">
        <v>109</v>
      </c>
      <c r="D9" s="11"/>
      <c r="E9" s="15" t="s">
        <v>110</v>
      </c>
      <c r="F9" s="15" t="s">
        <v>110</v>
      </c>
    </row>
    <row r="10" spans="1:6" ht="78.8" customHeight="1">
      <c r="B10" s="36"/>
      <c r="C10" s="16"/>
      <c r="D10" s="11" t="s">
        <v>111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/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21</v>
      </c>
    </row>
    <row r="2" spans="1:7">
      <c r="A2" s="7"/>
    </row>
    <row r="3" spans="1:7">
      <c r="A3" s="8" t="s">
        <v>22</v>
      </c>
    </row>
    <row r="5" spans="1:7">
      <c r="D5" s="33" t="s">
        <v>3</v>
      </c>
      <c r="E5" s="37"/>
      <c r="F5" s="37"/>
      <c r="G5" s="34"/>
    </row>
    <row r="6" spans="1:7" ht="93.75">
      <c r="D6" s="9" t="s">
        <v>114</v>
      </c>
      <c r="E6" s="9" t="s">
        <v>115</v>
      </c>
      <c r="F6" s="9" t="s">
        <v>116</v>
      </c>
      <c r="G6" s="9" t="s">
        <v>117</v>
      </c>
    </row>
    <row r="7" spans="1:7">
      <c r="D7" s="10" t="s">
        <v>26</v>
      </c>
      <c r="E7" s="10" t="s">
        <v>27</v>
      </c>
      <c r="F7" s="10" t="s">
        <v>28</v>
      </c>
      <c r="G7" s="10" t="s">
        <v>118</v>
      </c>
    </row>
    <row r="8" spans="1:7">
      <c r="D8" s="11" t="s">
        <v>29</v>
      </c>
      <c r="E8" s="11" t="s">
        <v>30</v>
      </c>
      <c r="F8" s="11" t="s">
        <v>31</v>
      </c>
      <c r="G8" s="11" t="s">
        <v>119</v>
      </c>
    </row>
    <row r="9" spans="1:7" ht="31.25">
      <c r="B9" s="14" t="s">
        <v>120</v>
      </c>
      <c r="C9" s="11"/>
      <c r="D9" s="15" t="s">
        <v>110</v>
      </c>
      <c r="E9" s="15" t="s">
        <v>110</v>
      </c>
      <c r="F9" s="15" t="s">
        <v>110</v>
      </c>
      <c r="G9" s="15" t="s">
        <v>110</v>
      </c>
    </row>
    <row r="10" spans="1:7">
      <c r="B10" s="16"/>
      <c r="C10" s="11" t="s">
        <v>111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121</v>
      </c>
      <c r="B5" t="s">
        <v>122</v>
      </c>
      <c r="C5" t="s">
        <v>123</v>
      </c>
      <c r="D5" t="s">
        <v>124</v>
      </c>
    </row>
    <row r="6" spans="1:4">
      <c r="A6" s="1" t="s">
        <v>125</v>
      </c>
      <c r="B6" s="1" t="s">
        <v>126</v>
      </c>
      <c r="C6" s="1" t="s">
        <v>127</v>
      </c>
      <c r="D6" s="1" t="s">
        <v>36</v>
      </c>
    </row>
    <row r="7" spans="1:4">
      <c r="A7" s="1" t="s">
        <v>125</v>
      </c>
      <c r="B7" s="1" t="s">
        <v>126</v>
      </c>
      <c r="C7" s="1" t="s">
        <v>128</v>
      </c>
      <c r="D7" s="1" t="s">
        <v>37</v>
      </c>
    </row>
    <row r="8" spans="1:4">
      <c r="A8" s="1" t="s">
        <v>125</v>
      </c>
      <c r="B8" s="1" t="s">
        <v>126</v>
      </c>
      <c r="C8" s="1" t="s">
        <v>129</v>
      </c>
      <c r="D8" s="1" t="s">
        <v>39</v>
      </c>
    </row>
    <row r="9" spans="1:4">
      <c r="A9" s="1" t="s">
        <v>125</v>
      </c>
      <c r="B9" s="1" t="s">
        <v>126</v>
      </c>
      <c r="C9" s="1" t="s">
        <v>130</v>
      </c>
      <c r="D9" s="1" t="s">
        <v>41</v>
      </c>
    </row>
    <row r="10" spans="1:4">
      <c r="A10" s="1" t="s">
        <v>125</v>
      </c>
      <c r="B10" s="1" t="s">
        <v>126</v>
      </c>
      <c r="C10" s="1" t="s">
        <v>131</v>
      </c>
      <c r="D10" s="1" t="s">
        <v>43</v>
      </c>
    </row>
    <row r="11" spans="1:4">
      <c r="A11" s="1" t="s">
        <v>125</v>
      </c>
      <c r="B11" s="1" t="s">
        <v>126</v>
      </c>
      <c r="C11" s="1" t="s">
        <v>132</v>
      </c>
      <c r="D11" s="1" t="s">
        <v>45</v>
      </c>
    </row>
    <row r="12" spans="1:4">
      <c r="A12" s="1" t="s">
        <v>125</v>
      </c>
      <c r="B12" s="1" t="s">
        <v>126</v>
      </c>
      <c r="C12" s="1" t="s">
        <v>133</v>
      </c>
      <c r="D12" s="1" t="s">
        <v>47</v>
      </c>
    </row>
    <row r="13" spans="1:4">
      <c r="A13" s="1" t="s">
        <v>125</v>
      </c>
      <c r="B13" s="1" t="s">
        <v>126</v>
      </c>
      <c r="C13" s="1" t="s">
        <v>134</v>
      </c>
      <c r="D13" s="1" t="s">
        <v>49</v>
      </c>
    </row>
    <row r="14" spans="1:4">
      <c r="A14" s="1" t="s">
        <v>125</v>
      </c>
      <c r="B14" s="1" t="s">
        <v>126</v>
      </c>
      <c r="C14" s="1" t="s">
        <v>135</v>
      </c>
      <c r="D14" s="1" t="s">
        <v>51</v>
      </c>
    </row>
    <row r="15" spans="1:4">
      <c r="A15" s="1" t="s">
        <v>125</v>
      </c>
      <c r="B15" s="1" t="s">
        <v>126</v>
      </c>
      <c r="C15" s="1" t="s">
        <v>136</v>
      </c>
      <c r="D15" s="1" t="s">
        <v>53</v>
      </c>
    </row>
    <row r="16" spans="1:4">
      <c r="A16" s="1" t="s">
        <v>125</v>
      </c>
      <c r="B16" s="1" t="s">
        <v>126</v>
      </c>
      <c r="C16" s="1" t="s">
        <v>137</v>
      </c>
      <c r="D16" s="1" t="s">
        <v>55</v>
      </c>
    </row>
    <row r="17" spans="1:4">
      <c r="A17" s="1" t="s">
        <v>125</v>
      </c>
      <c r="B17" s="1" t="s">
        <v>126</v>
      </c>
      <c r="C17" s="1" t="s">
        <v>138</v>
      </c>
      <c r="D17" s="1" t="s">
        <v>57</v>
      </c>
    </row>
    <row r="18" spans="1:4">
      <c r="A18" s="1" t="s">
        <v>125</v>
      </c>
      <c r="B18" s="1" t="s">
        <v>126</v>
      </c>
      <c r="C18" s="1" t="s">
        <v>139</v>
      </c>
      <c r="D18" s="1" t="s">
        <v>59</v>
      </c>
    </row>
    <row r="19" spans="1:4">
      <c r="A19" s="1" t="s">
        <v>125</v>
      </c>
      <c r="B19" s="1" t="s">
        <v>126</v>
      </c>
      <c r="C19" s="1" t="s">
        <v>140</v>
      </c>
      <c r="D19" s="1" t="s">
        <v>61</v>
      </c>
    </row>
    <row r="20" spans="1:4">
      <c r="A20" s="1" t="s">
        <v>125</v>
      </c>
      <c r="B20" s="1" t="s">
        <v>126</v>
      </c>
      <c r="C20" s="1" t="s">
        <v>141</v>
      </c>
      <c r="D20" s="1" t="s">
        <v>63</v>
      </c>
    </row>
    <row r="21" spans="1:4">
      <c r="A21" s="1" t="s">
        <v>125</v>
      </c>
      <c r="B21" s="1" t="s">
        <v>126</v>
      </c>
      <c r="C21" s="1" t="s">
        <v>142</v>
      </c>
      <c r="D21" s="1" t="s">
        <v>65</v>
      </c>
    </row>
    <row r="22" spans="1:4">
      <c r="A22" s="1" t="s">
        <v>125</v>
      </c>
      <c r="B22" s="1" t="s">
        <v>126</v>
      </c>
      <c r="C22" s="1" t="s">
        <v>143</v>
      </c>
      <c r="D22" s="1" t="s">
        <v>67</v>
      </c>
    </row>
    <row r="23" spans="1:4">
      <c r="A23" s="1" t="s">
        <v>125</v>
      </c>
      <c r="B23" s="1" t="s">
        <v>126</v>
      </c>
      <c r="C23" s="1" t="s">
        <v>144</v>
      </c>
      <c r="D23" s="1" t="s">
        <v>69</v>
      </c>
    </row>
    <row r="24" spans="1:4">
      <c r="A24" s="1" t="s">
        <v>125</v>
      </c>
      <c r="B24" s="1" t="s">
        <v>126</v>
      </c>
      <c r="C24" s="1" t="s">
        <v>145</v>
      </c>
      <c r="D24" s="1" t="s">
        <v>71</v>
      </c>
    </row>
    <row r="25" spans="1:4">
      <c r="A25" s="1" t="s">
        <v>125</v>
      </c>
      <c r="B25" s="1" t="s">
        <v>126</v>
      </c>
      <c r="C25" s="1" t="s">
        <v>146</v>
      </c>
      <c r="D25" s="1" t="s">
        <v>147</v>
      </c>
    </row>
    <row r="26" spans="1:4">
      <c r="A26" s="1" t="s">
        <v>125</v>
      </c>
      <c r="B26" s="1" t="s">
        <v>126</v>
      </c>
      <c r="C26" s="1" t="s">
        <v>148</v>
      </c>
      <c r="D26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u0133</cp:lastModifiedBy>
  <cp:lastPrinted>2020-01-24T12:40:40Z</cp:lastPrinted>
  <dcterms:created xsi:type="dcterms:W3CDTF">2019-09-26T15:20:58Z</dcterms:created>
  <dcterms:modified xsi:type="dcterms:W3CDTF">2020-01-24T12:40:44Z</dcterms:modified>
</cp:coreProperties>
</file>